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4"/>
  </bookViews>
  <sheets>
    <sheet name="AÇÕES #PARTIUMUDAR 2018-2020" sheetId="1" r:id="rId1"/>
    <sheet name="2018" sheetId="2" r:id="rId2"/>
    <sheet name="2019" sheetId="3" r:id="rId3"/>
    <sheet name="2020" sheetId="4" r:id="rId4"/>
    <sheet name="Plan1" sheetId="5" r:id="rId5"/>
  </sheets>
  <definedNames>
    <definedName name="_xlnm._FilterDatabase" localSheetId="0" hidden="1">'AÇÕES #PARTIUMUDAR 2018-2020'!$C$1:$C$1048567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D12" i="3"/>
  <c r="D9" i="2"/>
</calcChain>
</file>

<file path=xl/sharedStrings.xml><?xml version="1.0" encoding="utf-8"?>
<sst xmlns="http://schemas.openxmlformats.org/spreadsheetml/2006/main" count="236" uniqueCount="156">
  <si>
    <t>ESCOLA</t>
  </si>
  <si>
    <t>CIDADE</t>
  </si>
  <si>
    <t>PARTICIPANTES</t>
  </si>
  <si>
    <t>TOTAIS:</t>
  </si>
  <si>
    <t>Colégio Estadual Dalva Matos</t>
  </si>
  <si>
    <t>Salvador</t>
  </si>
  <si>
    <t>Colégio Estadual Edvaldo Fernandes</t>
  </si>
  <si>
    <t>Colégio Estadual Helena Celestino Magalhães</t>
  </si>
  <si>
    <t>Colégio Estadual Marques de Marica</t>
  </si>
  <si>
    <t>Colégio Estadual Odorico Tavares</t>
  </si>
  <si>
    <t>Colégio Estadual Pedro Calmon</t>
  </si>
  <si>
    <t xml:space="preserve">TOTAIS: </t>
  </si>
  <si>
    <t xml:space="preserve">COLÉGIO MODELO LUIZ EDUARDO MAGALHÃES </t>
  </si>
  <si>
    <t>SALVADOR</t>
  </si>
  <si>
    <t xml:space="preserve">ESCOLA FAMÍLIA AGRÍCOLA </t>
  </si>
  <si>
    <t>IRARÁ</t>
  </si>
  <si>
    <t xml:space="preserve">COLÉGIO ESTADUAL ANTÔNIO CARLOS MAGALHÃES </t>
  </si>
  <si>
    <t>ANTÔNIO CARDOSO</t>
  </si>
  <si>
    <t xml:space="preserve">COLÉGIO ESTADUAL DURVALINA CARNEIRO </t>
  </si>
  <si>
    <t>FEIRA DE SANTANA</t>
  </si>
  <si>
    <t xml:space="preserve">COLÉGIO ESTADUAL PROFESSORA MARILEINE DA SILVA </t>
  </si>
  <si>
    <t xml:space="preserve">COLÉGIO ESTADUAL EDVALDO BRANDÃO CORREA </t>
  </si>
  <si>
    <t xml:space="preserve"> COLÉGIO ESTADUAL HELENA MAGALHÃES</t>
  </si>
  <si>
    <t>EVENTO UNICEF</t>
  </si>
  <si>
    <t>II EVENTO UNICEF</t>
  </si>
  <si>
    <t>Colégio Estadual Helena Magalhães</t>
  </si>
  <si>
    <t>Colégio Estadual Antônio Carlos Magalhães</t>
  </si>
  <si>
    <t>Antônio Cardoso</t>
  </si>
  <si>
    <t>Colégio Estadual Durvalina Carneiro</t>
  </si>
  <si>
    <t>Feira de Santana</t>
  </si>
  <si>
    <t>Colégio Estadual Edvaldo Brandão Correa</t>
  </si>
  <si>
    <t>Colégio Estadual Professora Marileine da Silva</t>
  </si>
  <si>
    <t>Colégio Modelo Luiz Eduardo Magalhães</t>
  </si>
  <si>
    <t>Escola Família Agrícola</t>
  </si>
  <si>
    <t>Evento UNICEF</t>
  </si>
  <si>
    <t>II Evento UNICEF</t>
  </si>
  <si>
    <t>Irará</t>
  </si>
  <si>
    <t>ESCOLA / EVENTO</t>
  </si>
  <si>
    <t>PROJETO #PARTIUMUDAR EM TEMPOS DE PANDEMIA</t>
  </si>
  <si>
    <t>ESTUDANTE</t>
  </si>
  <si>
    <t>TEMA</t>
  </si>
  <si>
    <t>LINK DO VÍDEO</t>
  </si>
  <si>
    <t>Alagoinhas - BA</t>
  </si>
  <si>
    <t>CETEP - Centro Territorial de Educação Profissional</t>
  </si>
  <si>
    <t>Wallace Assis Santos</t>
  </si>
  <si>
    <t>Prefeito e Vereador</t>
  </si>
  <si>
    <t>https://www.youtube.com/watch?v=yvKaUlBNjUM&amp;t=8s</t>
  </si>
  <si>
    <t>Antas - BA</t>
  </si>
  <si>
    <t>Colégio Estadual Dr. Antônio Carlos Magalhães</t>
  </si>
  <si>
    <t>Júlia Roberts Santana dos Reis</t>
  </si>
  <si>
    <t>Prefeito</t>
  </si>
  <si>
    <t>https://www.youtube.com/watch?v=vz9DxoIo9Qw</t>
  </si>
  <si>
    <t>Barra - BA</t>
  </si>
  <si>
    <t>Colégio Estadual Luiz Viana Filho</t>
  </si>
  <si>
    <t>Danilo Santana da Silva</t>
  </si>
  <si>
    <t>https://www.youtube.com/watch?v=6sJQ2dcgWuo</t>
  </si>
  <si>
    <t>Vereador</t>
  </si>
  <si>
    <t>https://www.youtube.com/watch?v=dYof2r4AcQc</t>
  </si>
  <si>
    <t>Edinéia Coelho da Silva</t>
  </si>
  <si>
    <t>https://www.youtube.com/watch?v=TzG9YY8AAMs</t>
  </si>
  <si>
    <t>Milênia Santos de Souza</t>
  </si>
  <si>
    <t>https://youtu.be/FI5j4ChZsTs</t>
  </si>
  <si>
    <t>https://www.youtube.com/watch?v=R0fq1t7fOr4</t>
  </si>
  <si>
    <t>Noêmya de Albuquerque M. Silva</t>
  </si>
  <si>
    <t>https://youtu.be/yKiHuP9LRAc</t>
  </si>
  <si>
    <t>https://www.youtube.com/watch?v=bU3mkMWqPBI</t>
  </si>
  <si>
    <t>Euclides da Cunha - BA</t>
  </si>
  <si>
    <t>Centro Educandário Oliveira Brito</t>
  </si>
  <si>
    <t>Gabriela França da Silva</t>
  </si>
  <si>
    <t>https://www.youtube.com/watch?v=kDGxaWAqg2A</t>
  </si>
  <si>
    <t>Pedro Henrique da Silva Gama</t>
  </si>
  <si>
    <t>https://www.youtube.com/watch?v=VyyzWPPvjFM</t>
  </si>
  <si>
    <t>Fátima - BA</t>
  </si>
  <si>
    <t>Colégio Estadual Luis Eduardo Magalhães</t>
  </si>
  <si>
    <t>Ana Paula Andrade Souza</t>
  </si>
  <si>
    <t>https://youtu.be/4_WMEVI53as</t>
  </si>
  <si>
    <t>Malhada - BA</t>
  </si>
  <si>
    <t>Colégio Estadual Luís Eduardo Magalhães</t>
  </si>
  <si>
    <t>Íneca Elisabeth M. Van Rijn</t>
  </si>
  <si>
    <t>https://youtu.be/EzrnBV7nYIQ</t>
  </si>
  <si>
    <t>https://youtu.be/MjbWz8RsFUM</t>
  </si>
  <si>
    <t>Matinha - BA</t>
  </si>
  <si>
    <t>Colégio Grandes Mestres Brasileiros</t>
  </si>
  <si>
    <t>Carlivânia Pereira da Silva</t>
  </si>
  <si>
    <t>https://youtu.be/ZPzqfmQrINA</t>
  </si>
  <si>
    <t>Muquém de São Francisco - BA</t>
  </si>
  <si>
    <t>Colégio Estadual Suzana de Araújo Bomfim</t>
  </si>
  <si>
    <t>Francielle Silva de Queiroz</t>
  </si>
  <si>
    <t>https://youtu.be/vcuSsTbacsE</t>
  </si>
  <si>
    <t>https://youtu.be/rHbFZfqDscA</t>
  </si>
  <si>
    <t>Milla Mikaely M. de Oliveira</t>
  </si>
  <si>
    <t>https://www.youtube.com/watch?v=SXkPTONkcGw</t>
  </si>
  <si>
    <t>https://www.youtube.com/watch?v=ZGWGwimHbOE&amp;t=3s</t>
  </si>
  <si>
    <t>Ribeira do Pombal - BA</t>
  </si>
  <si>
    <t>Colégio Estadual Professora Silvia Ferreira de Brito</t>
  </si>
  <si>
    <t>Ana Caroline da Silva Araújo</t>
  </si>
  <si>
    <t>https://www.youtube.com/watch?v=0OW_LIpBC7Y</t>
  </si>
  <si>
    <t>https://www.youtube.com/watch?v=BaeLRUzf_3A</t>
  </si>
  <si>
    <t>Fernanda Aleixo Bezerra</t>
  </si>
  <si>
    <t>https://youtu.be/OVefwssT9NM</t>
  </si>
  <si>
    <t>Gedelvânia Correia da Silva</t>
  </si>
  <si>
    <t>https://youtu.be/pFVJjN1DQxA</t>
  </si>
  <si>
    <t>Maria Valéria Macedo Santos</t>
  </si>
  <si>
    <t>https://youtu.be/pX7xFP5FF8A</t>
  </si>
  <si>
    <t>https://youtu.be/Uf0kJGAlzwY</t>
  </si>
  <si>
    <t>Osvaldo Oliveira da Silva Júnior</t>
  </si>
  <si>
    <t>https://www.youtube.com/watch?v=5bbBQ3qSsPA</t>
  </si>
  <si>
    <t>Ruan Santos do Nascimento</t>
  </si>
  <si>
    <t>https://youtu.be/jI_9KzcHOB4</t>
  </si>
  <si>
    <t>Salvador - BA</t>
  </si>
  <si>
    <t>Colégio Estadual Ruben Dário</t>
  </si>
  <si>
    <t>Tamires Nascimento</t>
  </si>
  <si>
    <t>https://youtu.be/Mg6htQrWjws</t>
  </si>
  <si>
    <t>CIDADES</t>
  </si>
  <si>
    <t>ESCOLAS</t>
  </si>
  <si>
    <t>ESTUDANTES</t>
  </si>
  <si>
    <t>VÍDEOS POR TEMA TEMA</t>
  </si>
  <si>
    <t>VÍDEOS</t>
  </si>
  <si>
    <t>PREFEITO: 13</t>
  </si>
  <si>
    <t>VEREADOR: 13</t>
  </si>
  <si>
    <t>PREFEITO E VEREADOR: 02</t>
  </si>
  <si>
    <t>Alagoinhas</t>
  </si>
  <si>
    <t>Antas</t>
  </si>
  <si>
    <t>Barra</t>
  </si>
  <si>
    <t>Euclides da Cunha</t>
  </si>
  <si>
    <t>Fátima</t>
  </si>
  <si>
    <t>Malhada</t>
  </si>
  <si>
    <t>Matinha</t>
  </si>
  <si>
    <t>Muquém de São Francisco</t>
  </si>
  <si>
    <t>Ribeira do Pombal</t>
  </si>
  <si>
    <t>ATIVIDADES DO PROJETO ELEITOR DO FUTURO e #PARTIUMUDAR EM 2021</t>
  </si>
  <si>
    <t>PODCAST: VOZ E VEZ DA JUVENTUDE</t>
  </si>
  <si>
    <t>Episódio</t>
  </si>
  <si>
    <t>DATA</t>
  </si>
  <si>
    <t>TEMÁTICA</t>
  </si>
  <si>
    <t>Alcance médio</t>
  </si>
  <si>
    <t>1º</t>
  </si>
  <si>
    <t>POLÍTICA PARA JOVENS E PELOS JOVENS</t>
  </si>
  <si>
    <t>2º</t>
  </si>
  <si>
    <t>PARTICIPAÇÃO ATIVA DA JUVENTUDE NA POLÍTICA</t>
  </si>
  <si>
    <t>3º</t>
  </si>
  <si>
    <t>A PARTICIPAÇÃO FEMININA NO PROCESSO DEMOCRÁTICO</t>
  </si>
  <si>
    <t>4º</t>
  </si>
  <si>
    <t>PERGUNTAS E RESPOSTAS SOBRE OS EPSÓDIOS 1,2 E 3</t>
  </si>
  <si>
    <t>TOTAL DE AÇÕES: 04</t>
  </si>
  <si>
    <t xml:space="preserve">                                 TOTAL: 216</t>
  </si>
  <si>
    <t>Observação: alcances referentes aos dois projetos (Eleitor do futuro e #PartiuMudar).</t>
  </si>
  <si>
    <t>PARTICIPAÇÃO DOS COLÉGIOS NAS ATIVIDADES DO #PARTIUMUDAR EM 2021</t>
  </si>
  <si>
    <t>Nº</t>
  </si>
  <si>
    <t>TOTAL DE PARTICIPANTES</t>
  </si>
  <si>
    <t>25/05 à 12/07</t>
  </si>
  <si>
    <t>Colégio Municipal Aulino Guimarães</t>
  </si>
  <si>
    <t>Colégio Estadual Mestre Paulo dos Anjos.</t>
  </si>
  <si>
    <t>Colégio Estadual Suzana Bomfim Araújo</t>
  </si>
  <si>
    <t xml:space="preserve">Muquém do São Francisco 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</si>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</sst>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m"/>
    <numFmt numFmtId="165" formatCode="[$-416]d\-mmm;@"/>
  </numFmts>
  <fonts count="25">
    <font>
      <sz val="11"/>
      <color rgb="FF000000"/>
      <name val="Calibri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name val="Arial"/>
      <charset val="1"/>
    </font>
    <font>
      <b/>
      <sz val="12"/>
      <name val="Arial "/>
    </font>
    <font>
      <b/>
      <sz val="12"/>
      <color rgb="FF000000"/>
      <name val="Arial "/>
    </font>
    <font>
      <sz val="12"/>
      <color rgb="FF000000"/>
      <name val="Arial "/>
    </font>
    <font>
      <sz val="12"/>
      <name val="Arial 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u/>
      <sz val="11"/>
      <color rgb="FF0563C1"/>
      <name val="Calibri"/>
      <family val="2"/>
      <charset val="1"/>
    </font>
    <font>
      <u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Segoe UI"/>
      <family val="2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C1DA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008080"/>
      </patternFill>
    </fill>
    <fill>
      <patternFill patternType="solid">
        <fgColor theme="9" tint="0.79998168889431442"/>
        <bgColor rgb="FF00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Border="0" applyProtection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4" fontId="10" fillId="5" borderId="14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164" fontId="10" fillId="5" borderId="16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left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5" fillId="7" borderId="0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8" fillId="7" borderId="0" xfId="0" applyFont="1" applyFill="1" applyAlignment="1"/>
    <xf numFmtId="0" fontId="8" fillId="7" borderId="0" xfId="0" applyFont="1" applyFill="1"/>
    <xf numFmtId="0" fontId="9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3" fillId="7" borderId="0" xfId="0" applyFont="1" applyFill="1"/>
    <xf numFmtId="0" fontId="12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13" fillId="7" borderId="0" xfId="0" applyFont="1" applyFill="1" applyBorder="1"/>
    <xf numFmtId="0" fontId="13" fillId="7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" fillId="7" borderId="0" xfId="0" applyFont="1" applyFill="1" applyAlignment="1"/>
    <xf numFmtId="0" fontId="0" fillId="7" borderId="0" xfId="0" applyFill="1"/>
    <xf numFmtId="0" fontId="1" fillId="7" borderId="0" xfId="0" applyFont="1" applyFill="1" applyBorder="1" applyAlignment="1"/>
    <xf numFmtId="0" fontId="12" fillId="7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5" borderId="18" xfId="0" applyNumberFormat="1" applyFont="1" applyFill="1" applyBorder="1" applyAlignment="1">
      <alignment horizontal="center" vertical="center"/>
    </xf>
    <xf numFmtId="0" fontId="12" fillId="5" borderId="2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2" fillId="5" borderId="17" xfId="0" applyNumberFormat="1" applyFont="1" applyFill="1" applyBorder="1" applyAlignment="1">
      <alignment horizontal="center" vertical="center"/>
    </xf>
    <xf numFmtId="0" fontId="12" fillId="5" borderId="19" xfId="0" applyNumberFormat="1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165" fontId="16" fillId="8" borderId="2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6" fontId="18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165" fontId="10" fillId="9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6" fillId="8" borderId="2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pX7xFP5FF8A" TargetMode="External"/><Relationship Id="rId13" Type="http://schemas.openxmlformats.org/officeDocument/2006/relationships/hyperlink" Target="https://www.youtube.com/watch?v=BaeLRUzf_3A" TargetMode="External"/><Relationship Id="rId18" Type="http://schemas.openxmlformats.org/officeDocument/2006/relationships/hyperlink" Target="https://youtu.be/MjbWz8RsFUM" TargetMode="External"/><Relationship Id="rId26" Type="http://schemas.openxmlformats.org/officeDocument/2006/relationships/hyperlink" Target="https://www.youtube.com/watch?v=yvKaUlBNjUM&amp;t=8s" TargetMode="External"/><Relationship Id="rId3" Type="http://schemas.openxmlformats.org/officeDocument/2006/relationships/hyperlink" Target="https://youtu.be/vcuSsTbacsE" TargetMode="External"/><Relationship Id="rId21" Type="http://schemas.openxmlformats.org/officeDocument/2006/relationships/hyperlink" Target="https://www.youtube.com/watch?v=ZGWGwimHbOE&amp;t=3s" TargetMode="External"/><Relationship Id="rId7" Type="http://schemas.openxmlformats.org/officeDocument/2006/relationships/hyperlink" Target="https://www.youtube.com/watch?v=vz9DxoIo9Qw" TargetMode="External"/><Relationship Id="rId12" Type="http://schemas.openxmlformats.org/officeDocument/2006/relationships/hyperlink" Target="https://www.youtube.com/watch?v=5bbBQ3qSsPA" TargetMode="External"/><Relationship Id="rId17" Type="http://schemas.openxmlformats.org/officeDocument/2006/relationships/hyperlink" Target="https://youtu.be/rHbFZfqDscA" TargetMode="External"/><Relationship Id="rId25" Type="http://schemas.openxmlformats.org/officeDocument/2006/relationships/hyperlink" Target="https://youtu.be/Mg6htQrWjws" TargetMode="External"/><Relationship Id="rId2" Type="http://schemas.openxmlformats.org/officeDocument/2006/relationships/hyperlink" Target="https://www.youtube.com/watch?v=6sJQ2dcgWuo" TargetMode="External"/><Relationship Id="rId16" Type="http://schemas.openxmlformats.org/officeDocument/2006/relationships/hyperlink" Target="https://youtu.be/OVefwssT9NM" TargetMode="External"/><Relationship Id="rId20" Type="http://schemas.openxmlformats.org/officeDocument/2006/relationships/hyperlink" Target="https://www.youtube.com/watch?v=R0fq1t7fOr4" TargetMode="External"/><Relationship Id="rId1" Type="http://schemas.openxmlformats.org/officeDocument/2006/relationships/hyperlink" Target="https://www.youtube.com/watch?v=0OW_LIpBC7Y" TargetMode="External"/><Relationship Id="rId6" Type="http://schemas.openxmlformats.org/officeDocument/2006/relationships/hyperlink" Target="https://youtu.be/EzrnBV7nYIQ" TargetMode="External"/><Relationship Id="rId11" Type="http://schemas.openxmlformats.org/officeDocument/2006/relationships/hyperlink" Target="https://youtu.be/yKiHuP9LRAc" TargetMode="External"/><Relationship Id="rId24" Type="http://schemas.openxmlformats.org/officeDocument/2006/relationships/hyperlink" Target="https://youtu.be/jI_9KzcHOB4" TargetMode="External"/><Relationship Id="rId5" Type="http://schemas.openxmlformats.org/officeDocument/2006/relationships/hyperlink" Target="https://youtu.be/pFVJjN1DQxA" TargetMode="External"/><Relationship Id="rId15" Type="http://schemas.openxmlformats.org/officeDocument/2006/relationships/hyperlink" Target="https://www.youtube.com/watch?v=TzG9YY8AAMs" TargetMode="External"/><Relationship Id="rId23" Type="http://schemas.openxmlformats.org/officeDocument/2006/relationships/hyperlink" Target="https://www.youtube.com/watch?v=VyyzWPPvjFM" TargetMode="External"/><Relationship Id="rId28" Type="http://schemas.openxmlformats.org/officeDocument/2006/relationships/hyperlink" Target="https://youtu.be/ZPzqfmQrINA" TargetMode="External"/><Relationship Id="rId10" Type="http://schemas.openxmlformats.org/officeDocument/2006/relationships/hyperlink" Target="https://www.youtube.com/watch?v=SXkPTONkcGw" TargetMode="External"/><Relationship Id="rId19" Type="http://schemas.openxmlformats.org/officeDocument/2006/relationships/hyperlink" Target="https://youtu.be/Uf0kJGAlzwY" TargetMode="External"/><Relationship Id="rId4" Type="http://schemas.openxmlformats.org/officeDocument/2006/relationships/hyperlink" Target="https://www.youtube.com/watch?v=kDGxaWAqg2A" TargetMode="External"/><Relationship Id="rId9" Type="http://schemas.openxmlformats.org/officeDocument/2006/relationships/hyperlink" Target="https://youtu.be/FI5j4ChZsTs" TargetMode="External"/><Relationship Id="rId14" Type="http://schemas.openxmlformats.org/officeDocument/2006/relationships/hyperlink" Target="https://youtu.be/4_WMEVI53as" TargetMode="External"/><Relationship Id="rId22" Type="http://schemas.openxmlformats.org/officeDocument/2006/relationships/hyperlink" Target="https://www.youtube.com/watch?v=bU3mkMWqPBI" TargetMode="External"/><Relationship Id="rId27" Type="http://schemas.openxmlformats.org/officeDocument/2006/relationships/hyperlink" Target="https://www.youtube.com/watch?v=dYof2r4AcQ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67"/>
  <sheetViews>
    <sheetView zoomScale="90" zoomScaleNormal="90" workbookViewId="0">
      <pane ySplit="1" topLeftCell="A2" activePane="bottomLeft" state="frozen"/>
      <selection pane="bottomLeft" activeCell="B31" sqref="B31"/>
    </sheetView>
  </sheetViews>
  <sheetFormatPr defaultRowHeight="15.75"/>
  <cols>
    <col min="1" max="1" width="9.85546875" style="73" customWidth="1"/>
    <col min="2" max="2" width="55.28515625" style="73" bestFit="1" customWidth="1"/>
    <col min="3" max="3" width="28.7109375" style="73" bestFit="1" customWidth="1"/>
    <col min="4" max="4" width="20.140625" style="73" bestFit="1" customWidth="1"/>
    <col min="5" max="1025" width="14.42578125" style="73" customWidth="1"/>
    <col min="1026" max="16384" width="9.140625" style="74"/>
  </cols>
  <sheetData>
    <row r="1" spans="1:26" ht="30" customHeight="1">
      <c r="A1" s="1"/>
      <c r="B1" s="2" t="s">
        <v>37</v>
      </c>
      <c r="C1" s="2" t="s">
        <v>1</v>
      </c>
      <c r="D1" s="3" t="s">
        <v>2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>
      <c r="A2" s="10">
        <v>1</v>
      </c>
      <c r="B2" s="54" t="s">
        <v>67</v>
      </c>
      <c r="C2" s="9" t="s">
        <v>124</v>
      </c>
      <c r="D2" s="9">
        <v>2</v>
      </c>
    </row>
    <row r="3" spans="1:26">
      <c r="A3" s="10">
        <v>2</v>
      </c>
      <c r="B3" s="54" t="s">
        <v>43</v>
      </c>
      <c r="C3" s="40" t="s">
        <v>121</v>
      </c>
      <c r="D3" s="9">
        <v>1</v>
      </c>
    </row>
    <row r="4" spans="1:26">
      <c r="A4" s="6">
        <v>3</v>
      </c>
      <c r="B4" s="12" t="s">
        <v>26</v>
      </c>
      <c r="C4" s="9" t="s">
        <v>27</v>
      </c>
      <c r="D4" s="9">
        <v>96</v>
      </c>
    </row>
    <row r="5" spans="1:26">
      <c r="A5" s="10">
        <v>4</v>
      </c>
      <c r="B5" s="7" t="s">
        <v>4</v>
      </c>
      <c r="C5" s="8" t="s">
        <v>5</v>
      </c>
      <c r="D5" s="9">
        <v>58</v>
      </c>
    </row>
    <row r="6" spans="1:26">
      <c r="A6" s="10">
        <v>5</v>
      </c>
      <c r="B6" s="54" t="s">
        <v>48</v>
      </c>
      <c r="C6" s="40" t="s">
        <v>122</v>
      </c>
      <c r="D6" s="9">
        <v>1</v>
      </c>
    </row>
    <row r="7" spans="1:26">
      <c r="A7" s="6">
        <v>6</v>
      </c>
      <c r="B7" s="13" t="s">
        <v>28</v>
      </c>
      <c r="C7" s="9" t="s">
        <v>29</v>
      </c>
      <c r="D7" s="9">
        <v>63</v>
      </c>
    </row>
    <row r="8" spans="1:26">
      <c r="A8" s="10">
        <v>7</v>
      </c>
      <c r="B8" s="11" t="s">
        <v>30</v>
      </c>
      <c r="C8" s="9" t="s">
        <v>5</v>
      </c>
      <c r="D8" s="9">
        <v>85</v>
      </c>
    </row>
    <row r="9" spans="1:26">
      <c r="A9" s="10">
        <v>8</v>
      </c>
      <c r="B9" s="7" t="s">
        <v>6</v>
      </c>
      <c r="C9" s="8" t="s">
        <v>5</v>
      </c>
      <c r="D9" s="9">
        <v>334</v>
      </c>
    </row>
    <row r="10" spans="1:26">
      <c r="A10" s="6">
        <v>9</v>
      </c>
      <c r="B10" s="7" t="s">
        <v>7</v>
      </c>
      <c r="C10" s="8" t="s">
        <v>5</v>
      </c>
      <c r="D10" s="9">
        <v>229</v>
      </c>
    </row>
    <row r="11" spans="1:26">
      <c r="A11" s="10">
        <v>10</v>
      </c>
      <c r="B11" s="11" t="s">
        <v>25</v>
      </c>
      <c r="C11" s="9" t="s">
        <v>5</v>
      </c>
      <c r="D11" s="9">
        <v>43</v>
      </c>
    </row>
    <row r="12" spans="1:26">
      <c r="A12" s="10">
        <v>11</v>
      </c>
      <c r="B12" s="54" t="s">
        <v>73</v>
      </c>
      <c r="C12" s="40" t="s">
        <v>125</v>
      </c>
      <c r="D12" s="9">
        <v>1</v>
      </c>
    </row>
    <row r="13" spans="1:26">
      <c r="A13" s="6">
        <v>12</v>
      </c>
      <c r="B13" s="54" t="s">
        <v>77</v>
      </c>
      <c r="C13" s="9" t="s">
        <v>126</v>
      </c>
      <c r="D13" s="9">
        <v>1</v>
      </c>
    </row>
    <row r="14" spans="1:26">
      <c r="A14" s="10">
        <v>13</v>
      </c>
      <c r="B14" s="54" t="s">
        <v>53</v>
      </c>
      <c r="C14" s="9" t="s">
        <v>123</v>
      </c>
      <c r="D14" s="9">
        <v>4</v>
      </c>
    </row>
    <row r="15" spans="1:26">
      <c r="A15" s="10">
        <v>14</v>
      </c>
      <c r="B15" s="12" t="s">
        <v>8</v>
      </c>
      <c r="C15" s="8" t="s">
        <v>5</v>
      </c>
      <c r="D15" s="9">
        <v>266</v>
      </c>
    </row>
    <row r="16" spans="1:26">
      <c r="A16" s="6">
        <v>15</v>
      </c>
      <c r="B16" s="7" t="s">
        <v>9</v>
      </c>
      <c r="C16" s="8" t="s">
        <v>5</v>
      </c>
      <c r="D16" s="9">
        <v>580</v>
      </c>
    </row>
    <row r="17" spans="1:4">
      <c r="A17" s="10">
        <v>16</v>
      </c>
      <c r="B17" s="7" t="s">
        <v>10</v>
      </c>
      <c r="C17" s="8" t="s">
        <v>5</v>
      </c>
      <c r="D17" s="9">
        <v>273</v>
      </c>
    </row>
    <row r="18" spans="1:4">
      <c r="A18" s="10">
        <v>17</v>
      </c>
      <c r="B18" s="11" t="s">
        <v>31</v>
      </c>
      <c r="C18" s="9" t="s">
        <v>5</v>
      </c>
      <c r="D18" s="9">
        <v>98</v>
      </c>
    </row>
    <row r="19" spans="1:4">
      <c r="A19" s="6">
        <v>18</v>
      </c>
      <c r="B19" s="54" t="s">
        <v>94</v>
      </c>
      <c r="C19" s="9" t="s">
        <v>129</v>
      </c>
      <c r="D19" s="9">
        <v>6</v>
      </c>
    </row>
    <row r="20" spans="1:4">
      <c r="A20" s="10">
        <v>19</v>
      </c>
      <c r="B20" s="54" t="s">
        <v>110</v>
      </c>
      <c r="C20" s="40" t="s">
        <v>5</v>
      </c>
      <c r="D20" s="9">
        <v>1</v>
      </c>
    </row>
    <row r="21" spans="1:4">
      <c r="A21" s="10">
        <v>20</v>
      </c>
      <c r="B21" s="54" t="s">
        <v>86</v>
      </c>
      <c r="C21" s="9" t="s">
        <v>128</v>
      </c>
      <c r="D21" s="9">
        <v>2</v>
      </c>
    </row>
    <row r="22" spans="1:4">
      <c r="A22" s="6">
        <v>21</v>
      </c>
      <c r="B22" s="54" t="s">
        <v>82</v>
      </c>
      <c r="C22" s="40" t="s">
        <v>127</v>
      </c>
      <c r="D22" s="9">
        <v>1</v>
      </c>
    </row>
    <row r="23" spans="1:4">
      <c r="A23" s="10">
        <v>22</v>
      </c>
      <c r="B23" s="11" t="s">
        <v>32</v>
      </c>
      <c r="C23" s="9" t="s">
        <v>5</v>
      </c>
      <c r="D23" s="9">
        <v>80</v>
      </c>
    </row>
    <row r="24" spans="1:4">
      <c r="A24" s="10">
        <v>23</v>
      </c>
      <c r="B24" s="11" t="s">
        <v>33</v>
      </c>
      <c r="C24" s="9" t="s">
        <v>36</v>
      </c>
      <c r="D24" s="9">
        <v>92</v>
      </c>
    </row>
    <row r="25" spans="1:4">
      <c r="A25" s="6">
        <v>24</v>
      </c>
      <c r="B25" s="11" t="s">
        <v>34</v>
      </c>
      <c r="C25" s="9" t="s">
        <v>5</v>
      </c>
      <c r="D25" s="9">
        <v>32</v>
      </c>
    </row>
    <row r="26" spans="1:4">
      <c r="A26" s="10">
        <v>25</v>
      </c>
      <c r="B26" s="11" t="s">
        <v>35</v>
      </c>
      <c r="C26" s="9" t="s">
        <v>5</v>
      </c>
      <c r="D26" s="9">
        <v>46</v>
      </c>
    </row>
    <row r="27" spans="1:4">
      <c r="A27" s="74"/>
      <c r="B27" s="74"/>
      <c r="C27" s="74"/>
      <c r="D27" s="74"/>
    </row>
    <row r="28" spans="1:4">
      <c r="A28" s="4" t="s">
        <v>3</v>
      </c>
      <c r="B28" s="4">
        <v>25</v>
      </c>
      <c r="C28" s="4">
        <v>13</v>
      </c>
      <c r="D28" s="5">
        <f>SUM(D2:D26)</f>
        <v>2395</v>
      </c>
    </row>
    <row r="29" spans="1:4">
      <c r="B29" s="75"/>
    </row>
    <row r="30" spans="1:4">
      <c r="B30" s="76"/>
    </row>
    <row r="31" spans="1:4">
      <c r="B31" s="75"/>
    </row>
    <row r="32" spans="1:4">
      <c r="B32" s="75"/>
    </row>
    <row r="33" spans="2:2">
      <c r="B33" s="76"/>
    </row>
    <row r="34" spans="2:2">
      <c r="B34" s="76"/>
    </row>
    <row r="35" spans="2:2">
      <c r="B35" s="76"/>
    </row>
    <row r="36" spans="2:2">
      <c r="B36" s="75"/>
    </row>
    <row r="37" spans="2:2">
      <c r="B37" s="76"/>
    </row>
    <row r="38" spans="2:2">
      <c r="B38" s="76"/>
    </row>
    <row r="39" spans="2:2">
      <c r="B39" s="76"/>
    </row>
    <row r="40" spans="2:2">
      <c r="B40" s="76"/>
    </row>
    <row r="41" spans="2:2">
      <c r="B41" s="76"/>
    </row>
    <row r="42" spans="2:2">
      <c r="B42" s="76"/>
    </row>
    <row r="43" spans="2:2">
      <c r="B43" s="76"/>
    </row>
    <row r="44" spans="2:2">
      <c r="B44" s="75"/>
    </row>
    <row r="1048567" ht="15" customHeight="1"/>
  </sheetData>
  <sortState ref="B2:D26">
    <sortCondition ref="B2:B26"/>
  </sortState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8"/>
  <sheetViews>
    <sheetView zoomScaleNormal="100" workbookViewId="0">
      <pane ySplit="1" topLeftCell="A2" activePane="bottomLeft" state="frozen"/>
      <selection pane="bottomLeft" activeCell="D6" sqref="D6"/>
    </sheetView>
  </sheetViews>
  <sheetFormatPr defaultRowHeight="15"/>
  <cols>
    <col min="1" max="1" width="10.42578125" style="64" customWidth="1"/>
    <col min="2" max="2" width="48.85546875" style="64" bestFit="1" customWidth="1"/>
    <col min="3" max="3" width="10.140625" style="64" bestFit="1" customWidth="1"/>
    <col min="4" max="4" width="20.140625" style="64" bestFit="1" customWidth="1"/>
    <col min="5" max="26" width="8.7109375" style="64" customWidth="1"/>
    <col min="27" max="1025" width="14.42578125" style="64" customWidth="1"/>
    <col min="1026" max="16384" width="9.140625" style="64"/>
  </cols>
  <sheetData>
    <row r="1" spans="1:26" ht="33.75" customHeight="1">
      <c r="A1" s="24"/>
      <c r="B1" s="25" t="s">
        <v>0</v>
      </c>
      <c r="C1" s="26" t="s">
        <v>1</v>
      </c>
      <c r="D1" s="26" t="s">
        <v>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>
      <c r="A2" s="27">
        <v>1</v>
      </c>
      <c r="B2" s="28" t="s">
        <v>4</v>
      </c>
      <c r="C2" s="29" t="s">
        <v>5</v>
      </c>
      <c r="D2" s="30">
        <v>58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" customHeight="1">
      <c r="A3" s="27">
        <v>2</v>
      </c>
      <c r="B3" s="28" t="s">
        <v>6</v>
      </c>
      <c r="C3" s="29" t="s">
        <v>5</v>
      </c>
      <c r="D3" s="30">
        <v>334</v>
      </c>
      <c r="E3" s="65"/>
      <c r="F3" s="66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3.5" customHeight="1">
      <c r="A4" s="27">
        <v>3</v>
      </c>
      <c r="B4" s="28" t="s">
        <v>7</v>
      </c>
      <c r="C4" s="29" t="s">
        <v>5</v>
      </c>
      <c r="D4" s="30">
        <v>229</v>
      </c>
      <c r="E4" s="65"/>
      <c r="F4" s="6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>
      <c r="A5" s="27">
        <v>4</v>
      </c>
      <c r="B5" s="31" t="s">
        <v>8</v>
      </c>
      <c r="C5" s="29" t="s">
        <v>5</v>
      </c>
      <c r="D5" s="30">
        <v>266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5.75">
      <c r="A6" s="27">
        <v>5</v>
      </c>
      <c r="B6" s="28" t="s">
        <v>9</v>
      </c>
      <c r="C6" s="29" t="s">
        <v>5</v>
      </c>
      <c r="D6" s="30">
        <v>580</v>
      </c>
      <c r="E6" s="65"/>
      <c r="F6" s="6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27">
        <v>6</v>
      </c>
      <c r="B7" s="28" t="s">
        <v>10</v>
      </c>
      <c r="C7" s="29" t="s">
        <v>5</v>
      </c>
      <c r="D7" s="30">
        <v>273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5.75" customHeight="1">
      <c r="A8" s="65"/>
      <c r="B8" s="70"/>
      <c r="C8" s="65"/>
      <c r="D8" s="71"/>
      <c r="E8" s="65"/>
      <c r="F8" s="65"/>
      <c r="G8" s="65"/>
      <c r="H8" s="65"/>
      <c r="I8" s="65"/>
      <c r="J8" s="65"/>
      <c r="K8" s="65"/>
      <c r="L8" s="65"/>
      <c r="M8" s="52"/>
      <c r="N8" s="67"/>
      <c r="O8" s="68"/>
      <c r="P8" s="69"/>
      <c r="Q8" s="69"/>
      <c r="R8" s="69"/>
      <c r="S8" s="69"/>
      <c r="T8" s="68"/>
      <c r="U8" s="52"/>
      <c r="V8" s="65"/>
      <c r="W8" s="65"/>
      <c r="X8" s="65"/>
      <c r="Y8" s="65"/>
      <c r="Z8" s="65"/>
    </row>
    <row r="9" spans="1:26" ht="15.75" customHeight="1">
      <c r="A9" s="24" t="s">
        <v>11</v>
      </c>
      <c r="B9" s="26">
        <v>6</v>
      </c>
      <c r="C9" s="26">
        <v>1</v>
      </c>
      <c r="D9" s="26">
        <f>SUM(D2:D7)</f>
        <v>1740</v>
      </c>
      <c r="E9" s="66"/>
      <c r="F9" s="65"/>
      <c r="G9" s="65"/>
      <c r="H9" s="65"/>
      <c r="I9" s="65"/>
      <c r="J9" s="65"/>
      <c r="K9" s="65"/>
      <c r="L9" s="65"/>
      <c r="M9" s="52"/>
      <c r="N9" s="67"/>
      <c r="O9" s="68"/>
      <c r="P9" s="69"/>
      <c r="Q9" s="69"/>
      <c r="R9" s="69"/>
      <c r="S9" s="69"/>
      <c r="T9" s="68"/>
      <c r="U9" s="52"/>
      <c r="V9" s="65"/>
      <c r="W9" s="65"/>
      <c r="X9" s="65"/>
      <c r="Y9" s="65"/>
      <c r="Z9" s="65"/>
    </row>
    <row r="10" spans="1:26" ht="15.75" customHeight="1"/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31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0.42578125" style="55" customWidth="1"/>
    <col min="2" max="2" width="66.28515625" style="55" bestFit="1" customWidth="1"/>
    <col min="3" max="3" width="23.7109375" style="55" bestFit="1" customWidth="1"/>
    <col min="4" max="4" width="20.140625" style="55" customWidth="1"/>
    <col min="5" max="5" width="9.5703125" style="55" customWidth="1"/>
    <col min="6" max="26" width="8.7109375" style="55" customWidth="1"/>
    <col min="27" max="1025" width="14.42578125" style="55" customWidth="1"/>
    <col min="1026" max="16384" width="9.140625" style="56"/>
  </cols>
  <sheetData>
    <row r="1" spans="1:26" ht="33.75" customHeight="1">
      <c r="A1" s="14"/>
      <c r="B1" s="15" t="s">
        <v>0</v>
      </c>
      <c r="C1" s="16" t="s">
        <v>1</v>
      </c>
      <c r="D1" s="16" t="s">
        <v>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>
      <c r="A2" s="17">
        <v>1</v>
      </c>
      <c r="B2" s="18" t="s">
        <v>22</v>
      </c>
      <c r="C2" s="19" t="s">
        <v>13</v>
      </c>
      <c r="D2" s="19">
        <v>43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5" customHeight="1">
      <c r="A3" s="17">
        <v>2</v>
      </c>
      <c r="B3" s="20" t="s">
        <v>16</v>
      </c>
      <c r="C3" s="19" t="s">
        <v>17</v>
      </c>
      <c r="D3" s="19">
        <v>96</v>
      </c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3.5" customHeight="1">
      <c r="A4" s="17">
        <v>3</v>
      </c>
      <c r="B4" s="21" t="s">
        <v>18</v>
      </c>
      <c r="C4" s="19" t="s">
        <v>19</v>
      </c>
      <c r="D4" s="19">
        <v>63</v>
      </c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>
      <c r="A5" s="17">
        <v>4</v>
      </c>
      <c r="B5" s="18" t="s">
        <v>21</v>
      </c>
      <c r="C5" s="19" t="s">
        <v>13</v>
      </c>
      <c r="D5" s="19">
        <v>85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5.75">
      <c r="A6" s="17">
        <v>5</v>
      </c>
      <c r="B6" s="18" t="s">
        <v>20</v>
      </c>
      <c r="C6" s="19" t="s">
        <v>13</v>
      </c>
      <c r="D6" s="19">
        <v>98</v>
      </c>
      <c r="F6" s="61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>
      <c r="A7" s="17">
        <v>6</v>
      </c>
      <c r="B7" s="18" t="s">
        <v>12</v>
      </c>
      <c r="C7" s="19" t="s">
        <v>13</v>
      </c>
      <c r="D7" s="19">
        <v>80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>
      <c r="A8" s="17">
        <v>7</v>
      </c>
      <c r="B8" s="18" t="s">
        <v>14</v>
      </c>
      <c r="C8" s="19" t="s">
        <v>15</v>
      </c>
      <c r="D8" s="19">
        <v>92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>
      <c r="A9" s="17">
        <v>8</v>
      </c>
      <c r="B9" s="18" t="s">
        <v>23</v>
      </c>
      <c r="C9" s="19" t="s">
        <v>13</v>
      </c>
      <c r="D9" s="19">
        <v>32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>
      <c r="A10" s="17">
        <v>9</v>
      </c>
      <c r="B10" s="18" t="s">
        <v>24</v>
      </c>
      <c r="C10" s="19" t="s">
        <v>13</v>
      </c>
      <c r="D10" s="19">
        <v>46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15.75" customHeight="1">
      <c r="A11" s="57"/>
      <c r="B11" s="58"/>
      <c r="C11" s="59"/>
      <c r="D11" s="59"/>
      <c r="E11" s="60"/>
      <c r="F11" s="6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15.75" customHeight="1">
      <c r="A12" s="22" t="s">
        <v>11</v>
      </c>
      <c r="B12" s="23">
        <v>9</v>
      </c>
      <c r="C12" s="23">
        <v>4</v>
      </c>
      <c r="D12" s="23">
        <f>SUM(D2:D10)</f>
        <v>635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sortState ref="A2:D10">
    <sortCondition ref="B2:B10"/>
  </sortState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="90" zoomScaleNormal="90" workbookViewId="0">
      <selection activeCell="C41" sqref="C41"/>
    </sheetView>
  </sheetViews>
  <sheetFormatPr defaultRowHeight="15"/>
  <cols>
    <col min="1" max="1" width="9.140625" style="51"/>
    <col min="2" max="2" width="43.5703125" style="51" customWidth="1"/>
    <col min="3" max="3" width="55.28515625" style="51" bestFit="1" customWidth="1"/>
    <col min="4" max="4" width="42.42578125" style="51" bestFit="1" customWidth="1"/>
    <col min="5" max="5" width="32.42578125" style="51" bestFit="1" customWidth="1"/>
    <col min="6" max="6" width="60" style="51" bestFit="1" customWidth="1"/>
    <col min="7" max="16384" width="9.140625" style="51"/>
  </cols>
  <sheetData>
    <row r="1" spans="1:6" ht="31.5" customHeight="1">
      <c r="A1" s="90" t="s">
        <v>38</v>
      </c>
      <c r="B1" s="91"/>
      <c r="C1" s="91"/>
      <c r="D1" s="91"/>
      <c r="E1" s="91"/>
      <c r="F1" s="92"/>
    </row>
    <row r="2" spans="1:6" ht="24" customHeight="1" thickBot="1">
      <c r="A2" s="32"/>
      <c r="B2" s="33" t="s">
        <v>1</v>
      </c>
      <c r="C2" s="34" t="s">
        <v>0</v>
      </c>
      <c r="D2" s="34" t="s">
        <v>39</v>
      </c>
      <c r="E2" s="35" t="s">
        <v>40</v>
      </c>
      <c r="F2" s="36" t="s">
        <v>41</v>
      </c>
    </row>
    <row r="3" spans="1:6">
      <c r="A3" s="37">
        <v>1</v>
      </c>
      <c r="B3" s="38" t="s">
        <v>42</v>
      </c>
      <c r="C3" s="38" t="s">
        <v>43</v>
      </c>
      <c r="D3" s="38" t="s">
        <v>44</v>
      </c>
      <c r="E3" s="38" t="s">
        <v>45</v>
      </c>
      <c r="F3" s="39" t="s">
        <v>46</v>
      </c>
    </row>
    <row r="4" spans="1:6">
      <c r="A4" s="30">
        <v>2</v>
      </c>
      <c r="B4" s="40" t="s">
        <v>47</v>
      </c>
      <c r="C4" s="40" t="s">
        <v>48</v>
      </c>
      <c r="D4" s="40" t="s">
        <v>49</v>
      </c>
      <c r="E4" s="40" t="s">
        <v>50</v>
      </c>
      <c r="F4" s="41" t="s">
        <v>51</v>
      </c>
    </row>
    <row r="5" spans="1:6">
      <c r="A5" s="30">
        <v>3</v>
      </c>
      <c r="B5" s="77" t="s">
        <v>52</v>
      </c>
      <c r="C5" s="77" t="s">
        <v>53</v>
      </c>
      <c r="D5" s="93" t="s">
        <v>54</v>
      </c>
      <c r="E5" s="40" t="s">
        <v>50</v>
      </c>
      <c r="F5" s="41" t="s">
        <v>55</v>
      </c>
    </row>
    <row r="6" spans="1:6">
      <c r="A6" s="37">
        <v>4</v>
      </c>
      <c r="B6" s="77"/>
      <c r="C6" s="77"/>
      <c r="D6" s="94"/>
      <c r="E6" s="40" t="s">
        <v>56</v>
      </c>
      <c r="F6" s="41" t="s">
        <v>57</v>
      </c>
    </row>
    <row r="7" spans="1:6">
      <c r="A7" s="30">
        <v>5</v>
      </c>
      <c r="B7" s="77"/>
      <c r="C7" s="77"/>
      <c r="D7" s="40" t="s">
        <v>58</v>
      </c>
      <c r="E7" s="40" t="s">
        <v>56</v>
      </c>
      <c r="F7" s="41" t="s">
        <v>59</v>
      </c>
    </row>
    <row r="8" spans="1:6">
      <c r="A8" s="30">
        <v>6</v>
      </c>
      <c r="B8" s="77"/>
      <c r="C8" s="77"/>
      <c r="D8" s="77" t="s">
        <v>60</v>
      </c>
      <c r="E8" s="40" t="s">
        <v>50</v>
      </c>
      <c r="F8" s="41" t="s">
        <v>61</v>
      </c>
    </row>
    <row r="9" spans="1:6">
      <c r="A9" s="37">
        <v>7</v>
      </c>
      <c r="B9" s="77"/>
      <c r="C9" s="77"/>
      <c r="D9" s="77"/>
      <c r="E9" s="40" t="s">
        <v>56</v>
      </c>
      <c r="F9" s="41" t="s">
        <v>62</v>
      </c>
    </row>
    <row r="10" spans="1:6">
      <c r="A10" s="30">
        <v>8</v>
      </c>
      <c r="B10" s="77"/>
      <c r="C10" s="77"/>
      <c r="D10" s="77" t="s">
        <v>63</v>
      </c>
      <c r="E10" s="40" t="s">
        <v>50</v>
      </c>
      <c r="F10" s="41" t="s">
        <v>64</v>
      </c>
    </row>
    <row r="11" spans="1:6">
      <c r="A11" s="30">
        <v>9</v>
      </c>
      <c r="B11" s="77"/>
      <c r="C11" s="77"/>
      <c r="D11" s="77"/>
      <c r="E11" s="40" t="s">
        <v>56</v>
      </c>
      <c r="F11" s="41" t="s">
        <v>65</v>
      </c>
    </row>
    <row r="12" spans="1:6">
      <c r="A12" s="37">
        <v>10</v>
      </c>
      <c r="B12" s="77" t="s">
        <v>66</v>
      </c>
      <c r="C12" s="77" t="s">
        <v>67</v>
      </c>
      <c r="D12" s="40" t="s">
        <v>68</v>
      </c>
      <c r="E12" s="40" t="s">
        <v>50</v>
      </c>
      <c r="F12" s="41" t="s">
        <v>69</v>
      </c>
    </row>
    <row r="13" spans="1:6">
      <c r="A13" s="30">
        <v>11</v>
      </c>
      <c r="B13" s="77"/>
      <c r="C13" s="77"/>
      <c r="D13" s="40" t="s">
        <v>70</v>
      </c>
      <c r="E13" s="40" t="s">
        <v>56</v>
      </c>
      <c r="F13" s="41" t="s">
        <v>71</v>
      </c>
    </row>
    <row r="14" spans="1:6">
      <c r="A14" s="30">
        <v>12</v>
      </c>
      <c r="B14" s="40" t="s">
        <v>72</v>
      </c>
      <c r="C14" s="40" t="s">
        <v>73</v>
      </c>
      <c r="D14" s="40" t="s">
        <v>74</v>
      </c>
      <c r="E14" s="40" t="s">
        <v>56</v>
      </c>
      <c r="F14" s="41" t="s">
        <v>75</v>
      </c>
    </row>
    <row r="15" spans="1:6">
      <c r="A15" s="37">
        <v>13</v>
      </c>
      <c r="B15" s="77" t="s">
        <v>76</v>
      </c>
      <c r="C15" s="77" t="s">
        <v>77</v>
      </c>
      <c r="D15" s="77" t="s">
        <v>78</v>
      </c>
      <c r="E15" s="40" t="s">
        <v>50</v>
      </c>
      <c r="F15" s="41" t="s">
        <v>79</v>
      </c>
    </row>
    <row r="16" spans="1:6">
      <c r="A16" s="30">
        <v>14</v>
      </c>
      <c r="B16" s="77"/>
      <c r="C16" s="77"/>
      <c r="D16" s="77"/>
      <c r="E16" s="40" t="s">
        <v>56</v>
      </c>
      <c r="F16" s="41" t="s">
        <v>80</v>
      </c>
    </row>
    <row r="17" spans="1:6">
      <c r="A17" s="30">
        <v>15</v>
      </c>
      <c r="B17" s="40" t="s">
        <v>81</v>
      </c>
      <c r="C17" s="40" t="s">
        <v>82</v>
      </c>
      <c r="D17" s="40" t="s">
        <v>83</v>
      </c>
      <c r="E17" s="40" t="s">
        <v>50</v>
      </c>
      <c r="F17" s="41" t="s">
        <v>84</v>
      </c>
    </row>
    <row r="18" spans="1:6">
      <c r="A18" s="37">
        <v>16</v>
      </c>
      <c r="B18" s="77" t="s">
        <v>85</v>
      </c>
      <c r="C18" s="77" t="s">
        <v>86</v>
      </c>
      <c r="D18" s="77" t="s">
        <v>87</v>
      </c>
      <c r="E18" s="40" t="s">
        <v>50</v>
      </c>
      <c r="F18" s="41" t="s">
        <v>88</v>
      </c>
    </row>
    <row r="19" spans="1:6">
      <c r="A19" s="30">
        <v>17</v>
      </c>
      <c r="B19" s="77"/>
      <c r="C19" s="77"/>
      <c r="D19" s="77"/>
      <c r="E19" s="40" t="s">
        <v>56</v>
      </c>
      <c r="F19" s="41" t="s">
        <v>89</v>
      </c>
    </row>
    <row r="20" spans="1:6">
      <c r="A20" s="30">
        <v>18</v>
      </c>
      <c r="B20" s="77"/>
      <c r="C20" s="77"/>
      <c r="D20" s="77" t="s">
        <v>90</v>
      </c>
      <c r="E20" s="40" t="s">
        <v>50</v>
      </c>
      <c r="F20" s="41" t="s">
        <v>91</v>
      </c>
    </row>
    <row r="21" spans="1:6">
      <c r="A21" s="37">
        <v>19</v>
      </c>
      <c r="B21" s="77"/>
      <c r="C21" s="77"/>
      <c r="D21" s="77"/>
      <c r="E21" s="40" t="s">
        <v>56</v>
      </c>
      <c r="F21" s="41" t="s">
        <v>92</v>
      </c>
    </row>
    <row r="22" spans="1:6">
      <c r="A22" s="30">
        <v>20</v>
      </c>
      <c r="B22" s="77" t="s">
        <v>93</v>
      </c>
      <c r="C22" s="77" t="s">
        <v>94</v>
      </c>
      <c r="D22" s="77" t="s">
        <v>95</v>
      </c>
      <c r="E22" s="40" t="s">
        <v>50</v>
      </c>
      <c r="F22" s="41" t="s">
        <v>96</v>
      </c>
    </row>
    <row r="23" spans="1:6">
      <c r="A23" s="30">
        <v>21</v>
      </c>
      <c r="B23" s="77"/>
      <c r="C23" s="77"/>
      <c r="D23" s="77"/>
      <c r="E23" s="40" t="s">
        <v>56</v>
      </c>
      <c r="F23" s="41" t="s">
        <v>97</v>
      </c>
    </row>
    <row r="24" spans="1:6">
      <c r="A24" s="37">
        <v>22</v>
      </c>
      <c r="B24" s="77"/>
      <c r="C24" s="77"/>
      <c r="D24" s="40" t="s">
        <v>98</v>
      </c>
      <c r="E24" s="40" t="s">
        <v>56</v>
      </c>
      <c r="F24" s="41" t="s">
        <v>99</v>
      </c>
    </row>
    <row r="25" spans="1:6">
      <c r="A25" s="30">
        <v>23</v>
      </c>
      <c r="B25" s="77"/>
      <c r="C25" s="77"/>
      <c r="D25" s="40" t="s">
        <v>100</v>
      </c>
      <c r="E25" s="40" t="s">
        <v>50</v>
      </c>
      <c r="F25" s="41" t="s">
        <v>101</v>
      </c>
    </row>
    <row r="26" spans="1:6">
      <c r="A26" s="30">
        <v>24</v>
      </c>
      <c r="B26" s="77"/>
      <c r="C26" s="77"/>
      <c r="D26" s="77" t="s">
        <v>102</v>
      </c>
      <c r="E26" s="40" t="s">
        <v>50</v>
      </c>
      <c r="F26" s="41" t="s">
        <v>103</v>
      </c>
    </row>
    <row r="27" spans="1:6">
      <c r="A27" s="37">
        <v>25</v>
      </c>
      <c r="B27" s="77"/>
      <c r="C27" s="77"/>
      <c r="D27" s="77"/>
      <c r="E27" s="40" t="s">
        <v>56</v>
      </c>
      <c r="F27" s="41" t="s">
        <v>104</v>
      </c>
    </row>
    <row r="28" spans="1:6">
      <c r="A28" s="30">
        <v>26</v>
      </c>
      <c r="B28" s="77"/>
      <c r="C28" s="77"/>
      <c r="D28" s="40" t="s">
        <v>105</v>
      </c>
      <c r="E28" s="40" t="s">
        <v>50</v>
      </c>
      <c r="F28" s="41" t="s">
        <v>106</v>
      </c>
    </row>
    <row r="29" spans="1:6">
      <c r="A29" s="30">
        <v>27</v>
      </c>
      <c r="B29" s="77"/>
      <c r="C29" s="77"/>
      <c r="D29" s="40" t="s">
        <v>107</v>
      </c>
      <c r="E29" s="40" t="s">
        <v>56</v>
      </c>
      <c r="F29" s="41" t="s">
        <v>108</v>
      </c>
    </row>
    <row r="30" spans="1:6">
      <c r="A30" s="37">
        <v>28</v>
      </c>
      <c r="B30" s="40" t="s">
        <v>109</v>
      </c>
      <c r="C30" s="40" t="s">
        <v>110</v>
      </c>
      <c r="D30" s="40" t="s">
        <v>111</v>
      </c>
      <c r="E30" s="40" t="s">
        <v>45</v>
      </c>
      <c r="F30" s="41" t="s">
        <v>112</v>
      </c>
    </row>
    <row r="31" spans="1:6" ht="15.75" thickBot="1">
      <c r="B31" s="52"/>
      <c r="C31" s="52"/>
      <c r="D31" s="52"/>
      <c r="E31" s="52"/>
      <c r="F31" s="53"/>
    </row>
    <row r="32" spans="1:6" ht="16.5" thickBot="1">
      <c r="A32" s="78" t="s">
        <v>3</v>
      </c>
      <c r="B32" s="79"/>
      <c r="C32" s="79"/>
      <c r="D32" s="79"/>
      <c r="E32" s="79"/>
      <c r="F32" s="80"/>
    </row>
    <row r="33" spans="1:6" ht="15.75">
      <c r="A33" s="49"/>
      <c r="B33" s="42" t="s">
        <v>113</v>
      </c>
      <c r="C33" s="43" t="s">
        <v>114</v>
      </c>
      <c r="D33" s="43" t="s">
        <v>115</v>
      </c>
      <c r="E33" s="44" t="s">
        <v>116</v>
      </c>
      <c r="F33" s="45" t="s">
        <v>117</v>
      </c>
    </row>
    <row r="34" spans="1:6">
      <c r="A34" s="49"/>
      <c r="B34" s="81">
        <v>10</v>
      </c>
      <c r="C34" s="84">
        <v>10</v>
      </c>
      <c r="D34" s="84">
        <v>20</v>
      </c>
      <c r="E34" s="46" t="s">
        <v>118</v>
      </c>
      <c r="F34" s="87">
        <v>28</v>
      </c>
    </row>
    <row r="35" spans="1:6">
      <c r="A35" s="49"/>
      <c r="B35" s="82"/>
      <c r="C35" s="85"/>
      <c r="D35" s="85"/>
      <c r="E35" s="47" t="s">
        <v>119</v>
      </c>
      <c r="F35" s="88"/>
    </row>
    <row r="36" spans="1:6" ht="15.75" thickBot="1">
      <c r="A36" s="50"/>
      <c r="B36" s="83"/>
      <c r="C36" s="86"/>
      <c r="D36" s="86"/>
      <c r="E36" s="48" t="s">
        <v>120</v>
      </c>
      <c r="F36" s="89"/>
    </row>
    <row r="37" spans="1:6">
      <c r="B37" s="52"/>
      <c r="C37" s="52"/>
      <c r="D37" s="52"/>
      <c r="E37" s="52"/>
      <c r="F37" s="53"/>
    </row>
    <row r="38" spans="1:6">
      <c r="B38" s="52"/>
      <c r="C38" s="52"/>
      <c r="D38" s="52"/>
      <c r="E38" s="52"/>
      <c r="F38" s="53"/>
    </row>
    <row r="39" spans="1:6">
      <c r="B39" s="52"/>
      <c r="C39" s="52"/>
      <c r="D39" s="52"/>
      <c r="E39" s="52"/>
      <c r="F39" s="53"/>
    </row>
    <row r="40" spans="1:6">
      <c r="B40" s="52"/>
      <c r="C40" s="52"/>
      <c r="D40" s="52"/>
      <c r="E40" s="52"/>
      <c r="F40" s="53"/>
    </row>
    <row r="41" spans="1:6">
      <c r="B41" s="52"/>
      <c r="C41" s="52"/>
      <c r="D41" s="52"/>
      <c r="E41" s="52"/>
      <c r="F41" s="53"/>
    </row>
    <row r="42" spans="1:6">
      <c r="B42" s="52"/>
      <c r="C42" s="52"/>
      <c r="D42" s="52"/>
      <c r="E42" s="52"/>
      <c r="F42" s="53"/>
    </row>
    <row r="43" spans="1:6">
      <c r="B43" s="52"/>
      <c r="C43" s="52"/>
      <c r="D43" s="52"/>
      <c r="E43" s="52"/>
      <c r="F43" s="53"/>
    </row>
    <row r="44" spans="1:6">
      <c r="B44" s="52"/>
      <c r="C44" s="52"/>
      <c r="D44" s="52"/>
      <c r="E44" s="52"/>
      <c r="F44" s="53"/>
    </row>
    <row r="45" spans="1:6">
      <c r="B45" s="52"/>
      <c r="C45" s="52"/>
      <c r="D45" s="52"/>
      <c r="E45" s="52"/>
      <c r="F45" s="53"/>
    </row>
    <row r="46" spans="1:6">
      <c r="B46" s="52"/>
      <c r="C46" s="52"/>
      <c r="D46" s="52"/>
      <c r="E46" s="52"/>
      <c r="F46" s="53"/>
    </row>
    <row r="47" spans="1:6">
      <c r="B47" s="52"/>
      <c r="C47" s="52"/>
      <c r="D47" s="52"/>
      <c r="E47" s="52"/>
      <c r="F47" s="53"/>
    </row>
    <row r="48" spans="1:6">
      <c r="B48" s="52"/>
      <c r="C48" s="52"/>
      <c r="D48" s="52"/>
      <c r="E48" s="52"/>
      <c r="F48" s="53"/>
    </row>
    <row r="49" spans="2:6">
      <c r="B49" s="52"/>
      <c r="C49" s="52"/>
      <c r="D49" s="52"/>
      <c r="E49" s="52"/>
      <c r="F49" s="53"/>
    </row>
    <row r="50" spans="2:6">
      <c r="B50" s="52"/>
      <c r="C50" s="52"/>
      <c r="D50" s="52"/>
      <c r="E50" s="52"/>
      <c r="F50" s="53"/>
    </row>
    <row r="51" spans="2:6">
      <c r="B51" s="52"/>
      <c r="C51" s="52"/>
      <c r="D51" s="52"/>
      <c r="E51" s="52"/>
      <c r="F51" s="53"/>
    </row>
    <row r="52" spans="2:6">
      <c r="B52" s="52"/>
      <c r="C52" s="52"/>
      <c r="D52" s="52"/>
      <c r="E52" s="52"/>
      <c r="F52" s="53"/>
    </row>
    <row r="53" spans="2:6">
      <c r="B53" s="52"/>
      <c r="C53" s="52"/>
      <c r="D53" s="52"/>
      <c r="E53" s="52"/>
      <c r="F53" s="53"/>
    </row>
    <row r="54" spans="2:6">
      <c r="B54" s="52"/>
      <c r="C54" s="52"/>
      <c r="D54" s="52"/>
      <c r="E54" s="52"/>
      <c r="F54" s="53"/>
    </row>
    <row r="55" spans="2:6">
      <c r="B55" s="52"/>
      <c r="C55" s="52"/>
      <c r="D55" s="52"/>
      <c r="E55" s="52"/>
      <c r="F55" s="53"/>
    </row>
    <row r="56" spans="2:6">
      <c r="B56" s="52"/>
      <c r="C56" s="52"/>
      <c r="D56" s="52"/>
      <c r="E56" s="52"/>
      <c r="F56" s="52"/>
    </row>
    <row r="57" spans="2:6">
      <c r="B57" s="52"/>
      <c r="C57" s="52"/>
      <c r="D57" s="52"/>
      <c r="E57" s="52"/>
      <c r="F57" s="53"/>
    </row>
    <row r="58" spans="2:6">
      <c r="B58" s="52"/>
      <c r="C58" s="52"/>
      <c r="D58" s="52"/>
      <c r="E58" s="52"/>
      <c r="F58" s="53"/>
    </row>
    <row r="59" spans="2:6">
      <c r="B59" s="52"/>
      <c r="C59" s="52"/>
      <c r="D59" s="52"/>
      <c r="E59" s="52"/>
      <c r="F59" s="53"/>
    </row>
    <row r="60" spans="2:6">
      <c r="B60" s="52"/>
      <c r="C60" s="52"/>
      <c r="D60" s="52"/>
      <c r="E60" s="52"/>
      <c r="F60" s="53"/>
    </row>
    <row r="61" spans="2:6">
      <c r="B61" s="52"/>
      <c r="C61" s="52"/>
      <c r="D61" s="52"/>
      <c r="E61" s="52"/>
      <c r="F61" s="53"/>
    </row>
    <row r="62" spans="2:6">
      <c r="B62" s="52"/>
      <c r="C62" s="52"/>
      <c r="D62" s="52"/>
      <c r="E62" s="52"/>
      <c r="F62" s="53"/>
    </row>
    <row r="63" spans="2:6">
      <c r="B63" s="52"/>
      <c r="C63" s="52"/>
      <c r="D63" s="52"/>
      <c r="E63" s="52"/>
      <c r="F63" s="53"/>
    </row>
    <row r="64" spans="2:6">
      <c r="B64" s="52"/>
      <c r="C64" s="52"/>
      <c r="D64" s="52"/>
      <c r="E64" s="52"/>
      <c r="F64" s="53"/>
    </row>
    <row r="65" spans="2:6">
      <c r="B65" s="52"/>
      <c r="C65" s="52"/>
      <c r="D65" s="52"/>
      <c r="E65" s="52"/>
      <c r="F65" s="53"/>
    </row>
    <row r="66" spans="2:6">
      <c r="B66" s="52"/>
      <c r="C66" s="52"/>
      <c r="D66" s="52"/>
      <c r="E66" s="52"/>
      <c r="F66" s="53"/>
    </row>
    <row r="67" spans="2:6">
      <c r="B67" s="52"/>
      <c r="C67" s="52"/>
      <c r="D67" s="52"/>
      <c r="E67" s="52"/>
      <c r="F67" s="53"/>
    </row>
    <row r="68" spans="2:6">
      <c r="B68" s="52"/>
      <c r="C68" s="52"/>
      <c r="D68" s="52"/>
      <c r="E68" s="52"/>
      <c r="F68" s="53"/>
    </row>
    <row r="69" spans="2:6">
      <c r="B69" s="52"/>
      <c r="C69" s="52"/>
      <c r="D69" s="52"/>
      <c r="E69" s="52"/>
      <c r="F69" s="53"/>
    </row>
    <row r="70" spans="2:6">
      <c r="B70" s="52"/>
      <c r="C70" s="52"/>
      <c r="D70" s="52"/>
      <c r="E70" s="52"/>
      <c r="F70" s="53"/>
    </row>
    <row r="71" spans="2:6">
      <c r="B71" s="52"/>
      <c r="C71" s="52"/>
      <c r="D71" s="52"/>
      <c r="E71" s="52"/>
      <c r="F71" s="53"/>
    </row>
    <row r="72" spans="2:6">
      <c r="B72" s="52"/>
      <c r="C72" s="52"/>
      <c r="D72" s="52"/>
      <c r="E72" s="52"/>
      <c r="F72" s="53"/>
    </row>
    <row r="73" spans="2:6">
      <c r="B73" s="52"/>
      <c r="C73" s="52"/>
      <c r="D73" s="52"/>
      <c r="E73" s="52"/>
      <c r="F73" s="53"/>
    </row>
    <row r="74" spans="2:6">
      <c r="B74" s="52"/>
      <c r="C74" s="52"/>
      <c r="D74" s="52"/>
      <c r="E74" s="52"/>
      <c r="F74" s="53"/>
    </row>
    <row r="75" spans="2:6">
      <c r="B75" s="52"/>
      <c r="C75" s="52"/>
      <c r="D75" s="52"/>
      <c r="E75" s="52"/>
      <c r="F75" s="53"/>
    </row>
    <row r="76" spans="2:6">
      <c r="B76" s="52"/>
      <c r="C76" s="52"/>
      <c r="D76" s="52"/>
      <c r="E76" s="52"/>
      <c r="F76" s="53"/>
    </row>
    <row r="77" spans="2:6">
      <c r="B77" s="52"/>
      <c r="C77" s="52"/>
      <c r="D77" s="52"/>
      <c r="E77" s="52"/>
      <c r="F77" s="53"/>
    </row>
    <row r="78" spans="2:6">
      <c r="B78" s="52"/>
      <c r="C78" s="52"/>
      <c r="D78" s="52"/>
      <c r="E78" s="52"/>
      <c r="F78" s="53"/>
    </row>
    <row r="79" spans="2:6">
      <c r="B79" s="52"/>
      <c r="C79" s="52"/>
      <c r="D79" s="52"/>
      <c r="E79" s="52"/>
      <c r="F79" s="53"/>
    </row>
    <row r="80" spans="2:6">
      <c r="B80" s="52"/>
      <c r="C80" s="52"/>
      <c r="D80" s="52"/>
      <c r="E80" s="52"/>
      <c r="F80" s="53"/>
    </row>
    <row r="81" spans="2:6">
      <c r="B81" s="52"/>
      <c r="C81" s="52"/>
      <c r="D81" s="52"/>
      <c r="E81" s="52"/>
      <c r="F81" s="52"/>
    </row>
    <row r="82" spans="2:6">
      <c r="B82" s="52"/>
      <c r="C82" s="52"/>
      <c r="D82" s="52"/>
      <c r="E82" s="52"/>
      <c r="F82" s="53"/>
    </row>
    <row r="83" spans="2:6">
      <c r="B83" s="52"/>
      <c r="C83" s="52"/>
      <c r="D83" s="52"/>
      <c r="E83" s="52"/>
      <c r="F83" s="53"/>
    </row>
    <row r="84" spans="2:6">
      <c r="B84" s="52"/>
      <c r="C84" s="52"/>
      <c r="D84" s="52"/>
      <c r="E84" s="52"/>
      <c r="F84" s="53"/>
    </row>
    <row r="85" spans="2:6">
      <c r="B85" s="52"/>
      <c r="C85" s="52"/>
      <c r="D85" s="52"/>
      <c r="E85" s="52"/>
      <c r="F85" s="53"/>
    </row>
    <row r="86" spans="2:6">
      <c r="B86" s="52"/>
      <c r="C86" s="52"/>
      <c r="D86" s="52"/>
      <c r="E86" s="52"/>
      <c r="F86" s="53"/>
    </row>
    <row r="87" spans="2:6">
      <c r="B87" s="52"/>
      <c r="C87" s="52"/>
      <c r="D87" s="52"/>
      <c r="E87" s="52"/>
      <c r="F87" s="53"/>
    </row>
    <row r="88" spans="2:6">
      <c r="B88" s="52"/>
      <c r="C88" s="52"/>
      <c r="D88" s="52"/>
      <c r="E88" s="52"/>
      <c r="F88" s="53"/>
    </row>
    <row r="89" spans="2:6">
      <c r="B89" s="52"/>
      <c r="C89" s="52"/>
      <c r="D89" s="52"/>
      <c r="E89" s="52"/>
      <c r="F89" s="53"/>
    </row>
    <row r="90" spans="2:6">
      <c r="B90" s="52"/>
      <c r="C90" s="52"/>
      <c r="D90" s="52"/>
      <c r="E90" s="52"/>
      <c r="F90" s="53"/>
    </row>
    <row r="91" spans="2:6">
      <c r="B91" s="52"/>
      <c r="C91" s="52"/>
      <c r="D91" s="52"/>
      <c r="E91" s="52"/>
      <c r="F91" s="53"/>
    </row>
    <row r="92" spans="2:6">
      <c r="B92" s="52"/>
      <c r="C92" s="52"/>
      <c r="D92" s="52"/>
      <c r="E92" s="52"/>
      <c r="F92" s="53"/>
    </row>
    <row r="93" spans="2:6">
      <c r="B93" s="52"/>
      <c r="C93" s="52"/>
      <c r="D93" s="52"/>
      <c r="E93" s="52"/>
      <c r="F93" s="53"/>
    </row>
    <row r="94" spans="2:6">
      <c r="B94" s="52"/>
      <c r="C94" s="52"/>
      <c r="D94" s="52"/>
      <c r="E94" s="52"/>
      <c r="F94" s="53"/>
    </row>
    <row r="95" spans="2:6">
      <c r="B95" s="52"/>
      <c r="C95" s="52"/>
      <c r="D95" s="52"/>
      <c r="E95" s="52"/>
      <c r="F95" s="53"/>
    </row>
    <row r="96" spans="2:6">
      <c r="B96" s="52"/>
      <c r="C96" s="52"/>
      <c r="D96" s="52"/>
      <c r="E96" s="52"/>
      <c r="F96" s="53"/>
    </row>
    <row r="97" spans="2:6">
      <c r="B97" s="52"/>
      <c r="C97" s="52"/>
      <c r="D97" s="52"/>
      <c r="E97" s="52"/>
      <c r="F97" s="53"/>
    </row>
    <row r="98" spans="2:6">
      <c r="B98" s="52"/>
      <c r="C98" s="52"/>
      <c r="D98" s="52"/>
      <c r="E98" s="52"/>
      <c r="F98" s="53"/>
    </row>
    <row r="99" spans="2:6">
      <c r="B99" s="52"/>
      <c r="C99" s="52"/>
      <c r="D99" s="52"/>
      <c r="E99" s="52"/>
      <c r="F99" s="53"/>
    </row>
    <row r="100" spans="2:6">
      <c r="B100" s="52"/>
      <c r="C100" s="52"/>
      <c r="D100" s="52"/>
      <c r="E100" s="52"/>
      <c r="F100" s="53"/>
    </row>
    <row r="101" spans="2:6">
      <c r="B101" s="52"/>
      <c r="C101" s="52"/>
      <c r="D101" s="52"/>
      <c r="E101" s="52"/>
      <c r="F101" s="52"/>
    </row>
  </sheetData>
  <mergeCells count="24">
    <mergeCell ref="A1:F1"/>
    <mergeCell ref="B5:B11"/>
    <mergeCell ref="C5:C11"/>
    <mergeCell ref="D5:D6"/>
    <mergeCell ref="D8:D9"/>
    <mergeCell ref="D10:D11"/>
    <mergeCell ref="B34:B36"/>
    <mergeCell ref="C34:C36"/>
    <mergeCell ref="D34:D36"/>
    <mergeCell ref="F34:F36"/>
    <mergeCell ref="B12:B13"/>
    <mergeCell ref="C12:C13"/>
    <mergeCell ref="B15:B16"/>
    <mergeCell ref="C15:C16"/>
    <mergeCell ref="D15:D16"/>
    <mergeCell ref="B18:B21"/>
    <mergeCell ref="C18:C21"/>
    <mergeCell ref="D18:D19"/>
    <mergeCell ref="D20:D21"/>
    <mergeCell ref="B22:B29"/>
    <mergeCell ref="C22:C29"/>
    <mergeCell ref="D22:D23"/>
    <mergeCell ref="D26:D27"/>
    <mergeCell ref="A32:F32"/>
  </mergeCells>
  <hyperlinks>
    <hyperlink ref="F22" r:id="rId1"/>
    <hyperlink ref="F5" r:id="rId2"/>
    <hyperlink ref="F18" r:id="rId3"/>
    <hyperlink ref="F12" r:id="rId4"/>
    <hyperlink ref="F25" r:id="rId5"/>
    <hyperlink ref="F15" r:id="rId6"/>
    <hyperlink ref="F4" r:id="rId7"/>
    <hyperlink ref="F26" r:id="rId8"/>
    <hyperlink ref="F8" r:id="rId9"/>
    <hyperlink ref="F20" r:id="rId10"/>
    <hyperlink ref="F10" r:id="rId11"/>
    <hyperlink ref="F28" r:id="rId12"/>
    <hyperlink ref="F23" r:id="rId13"/>
    <hyperlink ref="F14" r:id="rId14"/>
    <hyperlink ref="F7" r:id="rId15"/>
    <hyperlink ref="F24" r:id="rId16"/>
    <hyperlink ref="F19" r:id="rId17"/>
    <hyperlink ref="F16" r:id="rId18"/>
    <hyperlink ref="F27" r:id="rId19"/>
    <hyperlink ref="F9" r:id="rId20"/>
    <hyperlink ref="F21" r:id="rId21"/>
    <hyperlink ref="F11" r:id="rId22"/>
    <hyperlink ref="F13" r:id="rId23"/>
    <hyperlink ref="F29" r:id="rId24"/>
    <hyperlink ref="F30" r:id="rId25"/>
    <hyperlink ref="F3" r:id="rId26"/>
    <hyperlink ref="F6" r:id="rId27"/>
    <hyperlink ref="F17" r:id="rId28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17" sqref="C17"/>
    </sheetView>
  </sheetViews>
  <sheetFormatPr defaultRowHeight="15"/>
  <cols>
    <col min="1" max="1" width="15" customWidth="1"/>
    <col min="2" max="2" width="10.85546875" customWidth="1"/>
    <col min="3" max="3" width="77.42578125" customWidth="1"/>
    <col min="4" max="4" width="19.140625" customWidth="1"/>
    <col min="5" max="5" width="22.140625" customWidth="1"/>
  </cols>
  <sheetData>
    <row r="1" spans="1:5" ht="15.75">
      <c r="A1" s="123" t="s">
        <v>130</v>
      </c>
      <c r="B1" s="123"/>
      <c r="C1" s="123"/>
      <c r="D1" s="123"/>
    </row>
    <row r="2" spans="1:5" ht="15.75">
      <c r="A2" s="123" t="s">
        <v>131</v>
      </c>
      <c r="B2" s="123"/>
      <c r="C2" s="123"/>
      <c r="D2" s="123"/>
    </row>
    <row r="3" spans="1:5" ht="47.25">
      <c r="A3" s="95" t="s">
        <v>132</v>
      </c>
      <c r="B3" s="96" t="s">
        <v>133</v>
      </c>
      <c r="C3" s="95" t="s">
        <v>134</v>
      </c>
      <c r="D3" s="97" t="s">
        <v>135</v>
      </c>
    </row>
    <row r="4" spans="1:5" ht="15.75">
      <c r="A4" s="98" t="s">
        <v>136</v>
      </c>
      <c r="B4" s="99">
        <v>44341</v>
      </c>
      <c r="C4" s="100" t="s">
        <v>137</v>
      </c>
      <c r="D4" s="101">
        <v>68</v>
      </c>
    </row>
    <row r="5" spans="1:5" ht="15.75">
      <c r="A5" s="98" t="s">
        <v>138</v>
      </c>
      <c r="B5" s="99">
        <v>44348</v>
      </c>
      <c r="C5" s="100" t="s">
        <v>139</v>
      </c>
      <c r="D5" s="101">
        <v>72</v>
      </c>
    </row>
    <row r="6" spans="1:5" ht="15.75">
      <c r="A6" s="98" t="s">
        <v>140</v>
      </c>
      <c r="B6" s="99">
        <v>44355</v>
      </c>
      <c r="C6" s="100" t="s">
        <v>141</v>
      </c>
      <c r="D6" s="101">
        <v>76</v>
      </c>
    </row>
    <row r="7" spans="1:5" ht="15.75">
      <c r="A7" s="98" t="s">
        <v>142</v>
      </c>
      <c r="B7" s="99">
        <v>44384</v>
      </c>
      <c r="C7" s="100" t="s">
        <v>143</v>
      </c>
      <c r="D7" s="100">
        <v>41</v>
      </c>
    </row>
    <row r="8" spans="1:5" ht="20.25" customHeight="1">
      <c r="A8" s="102" t="s">
        <v>144</v>
      </c>
      <c r="B8" s="102"/>
      <c r="C8" s="103"/>
      <c r="D8" s="104" t="s">
        <v>145</v>
      </c>
    </row>
    <row r="9" spans="1:5">
      <c r="A9" s="105" t="s">
        <v>146</v>
      </c>
      <c r="B9" s="106"/>
      <c r="C9" s="106"/>
      <c r="D9" s="107"/>
    </row>
    <row r="16" spans="1:5" ht="15.75" customHeight="1">
      <c r="A16" s="108" t="s">
        <v>147</v>
      </c>
      <c r="B16" s="109"/>
      <c r="C16" s="109"/>
      <c r="D16" s="109"/>
      <c r="E16" s="110"/>
    </row>
    <row r="17" spans="1:5" ht="31.5">
      <c r="A17" s="112" t="s">
        <v>148</v>
      </c>
      <c r="B17" s="113" t="s">
        <v>133</v>
      </c>
      <c r="C17" s="111" t="s">
        <v>0</v>
      </c>
      <c r="D17" s="111" t="s">
        <v>1</v>
      </c>
      <c r="E17" s="111" t="s">
        <v>149</v>
      </c>
    </row>
    <row r="18" spans="1:5" ht="31.5">
      <c r="A18" s="114">
        <v>1</v>
      </c>
      <c r="B18" s="115" t="s">
        <v>150</v>
      </c>
      <c r="C18" s="116" t="s">
        <v>151</v>
      </c>
      <c r="D18" s="119" t="s">
        <v>154</v>
      </c>
      <c r="E18" s="117">
        <v>2</v>
      </c>
    </row>
    <row r="19" spans="1:5" ht="44.25" customHeight="1">
      <c r="A19" s="114">
        <v>2</v>
      </c>
      <c r="B19" s="115" t="s">
        <v>150</v>
      </c>
      <c r="C19" s="118" t="s">
        <v>152</v>
      </c>
      <c r="D19" s="118" t="s">
        <v>5</v>
      </c>
      <c r="E19" s="117">
        <v>1</v>
      </c>
    </row>
    <row r="20" spans="1:5" ht="31.5">
      <c r="A20" s="114">
        <v>3</v>
      </c>
      <c r="B20" s="115" t="s">
        <v>150</v>
      </c>
      <c r="C20" s="119" t="s">
        <v>153</v>
      </c>
      <c r="D20" s="119" t="s">
        <v>154</v>
      </c>
      <c r="E20" s="117">
        <v>19</v>
      </c>
    </row>
    <row r="21" spans="1:5" ht="15.75">
      <c r="A21" s="120" t="s">
        <v>155</v>
      </c>
      <c r="B21" s="120"/>
      <c r="C21" s="121">
        <v>3</v>
      </c>
      <c r="D21" s="121">
        <v>2</v>
      </c>
      <c r="E21" s="122">
        <v>22</v>
      </c>
    </row>
  </sheetData>
  <mergeCells count="6">
    <mergeCell ref="A1:D1"/>
    <mergeCell ref="A2:D2"/>
    <mergeCell ref="A8:B8"/>
    <mergeCell ref="A9:D9"/>
    <mergeCell ref="A21:B21"/>
    <mergeCell ref="A16:E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AÇÕES #PARTIUMUDAR 2018-2020</vt:lpstr>
      <vt:lpstr>2018</vt:lpstr>
      <vt:lpstr>2019</vt:lpstr>
      <vt:lpstr>2020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dc:description/>
  <cp:lastModifiedBy>TRE-BA</cp:lastModifiedBy>
  <cp:revision>1</cp:revision>
  <dcterms:created xsi:type="dcterms:W3CDTF">2019-05-16T01:37:31Z</dcterms:created>
  <dcterms:modified xsi:type="dcterms:W3CDTF">2021-08-09T20:36:30Z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